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<sst xmlns="http://schemas.openxmlformats.org/spreadsheetml/2006/main" count="29" uniqueCount="29">
  <si>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</si>
  <si>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RET010</t>
  </si>
  <si>
    <t xml:space="preserve">Ud</t>
  </si>
  <si>
    <t xml:space="preserve">Peldaño de rejilla electrosoldada.</t>
  </si>
  <si>
    <r>
      <rPr>
        <b/>
        <sz val="8.25"/>
        <color rgb="FF000000"/>
        <rFont val="Arial"/>
        <family val="2"/>
      </rPr>
      <t xml:space="preserve">Peldaño recto "RELESA", de 700x240 mm, formado por rejilla electrosoldada antideslizante, acabado galvanizado en caliente, realizada con pletinas portantes de acero laminado UNE-EN 10025 S235JR, en perfil plano laminado en caliente, de 20x2 mm, separadas 34 mm entre sí, separadores de varilla cuadrada retorcida, de acero con bajo contenido en carbono UNE-EN ISO 16120-2 C4D, de 4 mm de lado, separados 38 mm entre sí y marco de acero laminado UNE-EN 10025 S235JR, en perfil plano laminado en caliente; y remate frontal antideslizante, de acero laminado UNE-EN 10025 S235JR, en perfil plano laminado en caliente, troquelado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mediante atornillado</t>
    </r>
    <r>
      <rPr>
        <sz val="8.25"/>
        <color rgb="FF000000"/>
        <rFont val="Arial"/>
        <family val="2"/>
      </rPr>
      <t xml:space="preserve"> sobre zanca metálica de escalera.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</si>
  <si>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</si>
  <si>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</si>
  <si>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</si>
  <si>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</si>
  <si>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</si>
  <si>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</si>
  <si>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</si>
  <si>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mt07rel020Kaa</t>
  </si>
  <si>
    <t xml:space="preserve">Ud</t>
  </si>
  <si>
    <t xml:space="preserve">Peldaño recto "RELESA", de 700x240 mm, formado por rejilla electrosoldada antideslizante, acabado galvanizado en caliente, realizada con pletinas portantes de acero laminado UNE-EN 10025 S235JR, en perfil plano laminado en caliente, de 20x2 mm, separadas 34 mm entre sí, separadores de varilla cuadrada retorcida, de acero con bajo contenido en carbono UNE-EN ISO 16120-2 C4D, de 4 mm de lado, separados 38 mm entre sí y marco de acero laminado UNE-EN 10025 S235JR, en perfil plano laminado en caliente; y remate frontal antideslizante, de acero laminado UNE-EN 10025 S235JR, en perfil plano laminado en caliente, troquelado, para atornillar, incluso elementos de fijación.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</si>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</sst>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31" customWidth="1"/>
    <col min="4" max="4" width="56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50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18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16.460000</v>
      </c>
      <c r="G10" s="13">
        <f ca="1">ROUND(INDIRECT(ADDRESS(ROW()+(0), COLUMN()+(-2), 1))*INDIRECT(ADDRESS(ROW()+(0), COLUMN()+(-1), 1)), 2)</f>
        <v>16.460000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16.460000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0.101000</v>
      </c>
      <c r="F13" s="12">
        <v>18.100000</v>
      </c>
      <c r="G13" s="12">
        <f ca="1">ROUND(INDIRECT(ADDRESS(ROW()+(0), COLUMN()+(-2), 1))*INDIRECT(ADDRESS(ROW()+(0), COLUMN()+(-1), 1)), 2)</f>
        <v>1.830000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0.101000</v>
      </c>
      <c r="F14" s="13">
        <v>16.940000</v>
      </c>
      <c r="G14" s="13">
        <f ca="1">ROUND(INDIRECT(ADDRESS(ROW()+(0), COLUMN()+(-2), 1))*INDIRECT(ADDRESS(ROW()+(0), COLUMN()+(-1), 1)), 2)</f>
        <v>1.710000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3.540000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20.000000</v>
      </c>
      <c r="G17" s="13">
        <f ca="1">ROUND(INDIRECT(ADDRESS(ROW()+(0), COLUMN()+(-2), 1))*INDIRECT(ADDRESS(ROW()+(0), COLUMN()+(-1), 1))/100, 2)</f>
        <v>0.400000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20.400000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